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<sst xmlns="http://schemas.openxmlformats.org/spreadsheetml/2006/main" count="62" uniqueCount="62">
  <si>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</si>
  <si>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</si>
  <si>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</si>
  <si>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</si>
  <si>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</si>
  <si>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</si>
  <si>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</si>
  <si>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</si>
  <si>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</si>
  <si>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</si>
  <si>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</si>
  <si>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</si>
  <si>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</si>
  <si>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</si>
  <si>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</si>
  <si>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</si>
  <si>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</si>
  <si>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</si>
  <si>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</si>
  <si>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</si>
  <si>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</si>
  <si>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</si>
  <si>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</si>
  <si>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</si>
  <si>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</si>
  <si>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</si>
  <si>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</si>
  <si>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</si>
  <si>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</si>
  <si>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</si>
  <si>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</si>
  <si>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</si>
  <si>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</si>
  <si>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</si>
  <si>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</si>
  <si>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</si>
  <si>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</si>
  <si>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</si>
  <si>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</si>
  <si>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</si>
  <si>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</si>
  <si>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</si>
  <si>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</si>
  <si>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</si>
  <si>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</si>
  <si>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</si>
  <si>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</si>
  <si>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</si>
  <si>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</si>
  <si>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</si>
  <si>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</si>
  <si>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</si>
  <si>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</si>
  <si>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</si>
  <si>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</si>
  <si>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</si>
  <si>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</si>
  <si>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de Agua Potable y Alcantarillado de Romita, Gto.
Estado de Actividades
Del 1 de Enero al 31 de Diciembre de 2022
(Cifras en Pesos)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</si>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</sst>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8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77</xdr:row>
      <xdr:rowOff>152400</xdr:rowOff>
    </xdr:from>
    <xdr:to>
      <xdr:col>0</xdr:col>
      <xdr:colOff>2095500</xdr:colOff>
      <xdr:row>77</xdr:row>
      <xdr:rowOff>152400</xdr:rowOff>
    </xdr:to>
    <xdr:cxnSp macro="">
      <xdr:nvCxnSpPr>
        <xdr:cNvPr id="3" name="Conector recto 2"/>
        <xdr:cNvCxnSpPr/>
      </xdr:nvCxnSpPr>
      <xdr:spPr>
        <a:xfrm>
          <a:off x="123825" y="1237297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77</xdr:row>
      <xdr:rowOff>152400</xdr:rowOff>
    </xdr:from>
    <xdr:to>
      <xdr:col>2</xdr:col>
      <xdr:colOff>1219200</xdr:colOff>
      <xdr:row>78</xdr:row>
      <xdr:rowOff>9525</xdr:rowOff>
    </xdr:to>
    <xdr:cxnSp macro="">
      <xdr:nvCxnSpPr>
        <xdr:cNvPr id="5" name="Conector recto 4"/>
        <xdr:cNvCxnSpPr/>
      </xdr:nvCxnSpPr>
      <xdr:spPr>
        <a:xfrm>
          <a:off x="6286500" y="12372975"/>
          <a:ext cx="21717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1" t="s">
        <v>57</v>
      </c>
      <c r="B1" s="22"/>
      <c r="C1" s="23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21745003.09</v>
      </c>
      <c r="C4" s="14">
        <f>SUM(C5:C11)</f>
        <v>19579958.419999998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15933.86</v>
      </c>
      <c r="C9" s="15">
        <v>10247.11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21729069.23</v>
      </c>
      <c r="C11" s="15">
        <v>19569711.309999999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21745003.09</v>
      </c>
      <c r="C24" s="16">
        <f>SUM(C4+C13+C17)</f>
        <v>19579958.419999998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21246883.719999999</v>
      </c>
      <c r="C27" s="14">
        <f>SUM(C28:C30)</f>
        <v>18363558</v>
      </c>
      <c r="D27" s="2"/>
    </row>
    <row r="28" spans="1:5" ht="11.25" customHeight="1" x14ac:dyDescent="0.2">
      <c r="A28" s="8" t="s">
        <v>37</v>
      </c>
      <c r="B28" s="15">
        <v>11426841.84</v>
      </c>
      <c r="C28" s="15">
        <v>9931905.4600000009</v>
      </c>
      <c r="D28" s="4">
        <v>5110</v>
      </c>
    </row>
    <row r="29" spans="1:5" ht="11.25" customHeight="1" x14ac:dyDescent="0.2">
      <c r="A29" s="8" t="s">
        <v>16</v>
      </c>
      <c r="B29" s="15">
        <v>2842629.96</v>
      </c>
      <c r="C29" s="15">
        <v>2441852.5299999998</v>
      </c>
      <c r="D29" s="4">
        <v>5120</v>
      </c>
    </row>
    <row r="30" spans="1:5" ht="11.25" customHeight="1" x14ac:dyDescent="0.2">
      <c r="A30" s="8" t="s">
        <v>17</v>
      </c>
      <c r="B30" s="15">
        <v>6977411.9199999999</v>
      </c>
      <c r="C30" s="15">
        <v>5989800.0099999998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138933.03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138933.03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287632.76</v>
      </c>
      <c r="C55" s="14">
        <f>SUM(C56:C61)</f>
        <v>269076.95</v>
      </c>
      <c r="D55" s="2"/>
    </row>
    <row r="56" spans="1:4" ht="11.25" customHeight="1" x14ac:dyDescent="0.2">
      <c r="A56" s="8" t="s">
        <v>31</v>
      </c>
      <c r="B56" s="15">
        <v>287632.76</v>
      </c>
      <c r="C56" s="15">
        <v>269076.95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21673449.509999998</v>
      </c>
      <c r="C66" s="16">
        <f>C63+C55+C48+C43+C32+C27</f>
        <v>18632634.949999999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71553.580000001937</v>
      </c>
      <c r="C68" s="14">
        <f>C24-C66</f>
        <v>947323.46999999881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5.75" customHeight="1" x14ac:dyDescent="0.2">
      <c r="A71" s="11" t="s">
        <v>56</v>
      </c>
    </row>
    <row r="77" spans="1:8" s="17" customFormat="1" ht="12.75" x14ac:dyDescent="0.2"/>
    <row r="78" spans="1:8" s="17" customFormat="1" ht="12.75" x14ac:dyDescent="0.2">
      <c r="A78" s="18"/>
      <c r="B78" s="18"/>
    </row>
    <row r="79" spans="1:8" s="17" customFormat="1" ht="12.75" x14ac:dyDescent="0.2">
      <c r="A79" s="19" t="s">
        <v>58</v>
      </c>
      <c r="B79" s="19" t="s">
        <v>59</v>
      </c>
    </row>
    <row r="80" spans="1:8" s="17" customFormat="1" ht="12.75" x14ac:dyDescent="0.2">
      <c r="A80" s="20" t="s">
        <v>60</v>
      </c>
      <c r="B80" s="20" t="s">
        <v>61</v>
      </c>
    </row>
    <row r="81" s="17" customFormat="1" ht="12.75" x14ac:dyDescent="0.2"/>
    <row r="82" s="17" customFormat="1" ht="12.75" x14ac:dyDescent="0.2"/>
    <row r="83" s="17" customFormat="1" ht="12.75" x14ac:dyDescent="0.2"/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2023-01-25T16:34:40Z</cp:lastPrinted>
  <dcterms:created xsi:type="dcterms:W3CDTF">2012-12-11T20:29:16Z</dcterms:created>
  <dcterms:modified xsi:type="dcterms:W3CDTF">2023-01-27T19:14:01Z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